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19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1" i="1" l="1"/>
  <c r="H11" i="1"/>
  <c r="H10" i="1"/>
  <c r="G10" i="1"/>
  <c r="H9" i="1"/>
  <c r="G9" i="1"/>
  <c r="H8" i="1"/>
  <c r="G8" i="1"/>
  <c r="G2" i="1"/>
  <c r="H2" i="1"/>
  <c r="G3" i="1"/>
  <c r="H3" i="1"/>
  <c r="G4" i="1"/>
  <c r="H4" i="1"/>
</calcChain>
</file>

<file path=xl/sharedStrings.xml><?xml version="1.0" encoding="utf-8"?>
<sst xmlns="http://schemas.openxmlformats.org/spreadsheetml/2006/main" count="17" uniqueCount="9">
  <si>
    <t>TC mult</t>
  </si>
  <si>
    <t>trans gear</t>
  </si>
  <si>
    <t>rear gear</t>
  </si>
  <si>
    <t>tire diam</t>
  </si>
  <si>
    <t>eng torq</t>
  </si>
  <si>
    <t>eng RPM</t>
  </si>
  <si>
    <t>MPH max</t>
  </si>
  <si>
    <t>RW Trq Max</t>
  </si>
  <si>
    <t>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</si>
</sst>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J11" sqref="J11"/>
    </sheetView>
  </sheetViews>
  <sheetFormatPr defaultRowHeight="15" x14ac:dyDescent="0.25"/>
  <cols>
    <col min="7" max="7" width="10" bestFit="1" customWidth="1"/>
    <col min="8" max="8" width="13.28515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2.5</v>
      </c>
      <c r="B2">
        <v>2.46</v>
      </c>
      <c r="C2">
        <v>3.73</v>
      </c>
      <c r="D2">
        <v>28</v>
      </c>
      <c r="E2">
        <v>400</v>
      </c>
      <c r="F2">
        <v>6000</v>
      </c>
      <c r="G2" s="1">
        <f>(F2*60)/(B2*C2)*((D2/12)*PI())/5280</f>
        <v>54.469237696214137</v>
      </c>
      <c r="H2" s="1">
        <f>(A2*B2*C2*E2)/(D2/12)</f>
        <v>3932.4857142857145</v>
      </c>
    </row>
    <row r="3" spans="1:8" x14ac:dyDescent="0.25">
      <c r="A3">
        <v>1</v>
      </c>
      <c r="B3">
        <v>1.46</v>
      </c>
      <c r="C3">
        <v>3.73</v>
      </c>
      <c r="D3">
        <v>28</v>
      </c>
      <c r="E3">
        <v>400</v>
      </c>
      <c r="F3">
        <v>6000</v>
      </c>
      <c r="G3" s="1">
        <f t="shared" ref="G3:G4" si="0">(F3*60)/(B3*C3)*((D3/12)*PI())/5280</f>
        <v>91.776934748415599</v>
      </c>
      <c r="H3" s="1">
        <f t="shared" ref="H3:H4" si="1">(A3*B3*C3*E3)/(D3/12)</f>
        <v>933.56571428571431</v>
      </c>
    </row>
    <row r="4" spans="1:8" x14ac:dyDescent="0.25">
      <c r="A4">
        <v>1</v>
      </c>
      <c r="B4">
        <v>1</v>
      </c>
      <c r="C4">
        <v>3.73</v>
      </c>
      <c r="D4">
        <v>28</v>
      </c>
      <c r="E4">
        <v>400</v>
      </c>
      <c r="F4">
        <v>6000</v>
      </c>
      <c r="G4" s="1">
        <f t="shared" si="0"/>
        <v>133.99432473268678</v>
      </c>
      <c r="H4" s="1">
        <f t="shared" si="1"/>
        <v>639.42857142857144</v>
      </c>
    </row>
    <row r="5" spans="1:8" x14ac:dyDescent="0.25">
      <c r="G5" s="1"/>
      <c r="H5" s="1"/>
    </row>
    <row r="6" spans="1:8" x14ac:dyDescent="0.25">
      <c r="A6" t="s">
        <v>8</v>
      </c>
    </row>
    <row r="7" spans="1:8" x14ac:dyDescent="0.25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</row>
    <row r="8" spans="1:8" x14ac:dyDescent="0.25">
      <c r="A8">
        <v>1</v>
      </c>
      <c r="B8">
        <v>2.87</v>
      </c>
      <c r="C8">
        <v>3.73</v>
      </c>
      <c r="D8">
        <v>28</v>
      </c>
      <c r="E8">
        <v>400</v>
      </c>
      <c r="F8">
        <v>6000</v>
      </c>
      <c r="G8" s="1">
        <f>(F8*60)/(B8*C8)*((D8/12)*PI())/5280</f>
        <v>46.687918025326397</v>
      </c>
      <c r="H8" s="1">
        <f>(A8*B8*C8*E8)/(D8/12)</f>
        <v>1835.1599999999999</v>
      </c>
    </row>
    <row r="9" spans="1:8" x14ac:dyDescent="0.25">
      <c r="A9">
        <v>1</v>
      </c>
      <c r="B9">
        <v>1.89</v>
      </c>
      <c r="C9">
        <v>3.73</v>
      </c>
      <c r="D9">
        <v>28</v>
      </c>
      <c r="E9">
        <v>400</v>
      </c>
      <c r="F9">
        <v>6000</v>
      </c>
      <c r="G9" s="1">
        <f t="shared" ref="G9:G10" si="2">(F9*60)/(B9*C9)*((D9/12)*PI())/5280</f>
        <v>70.896468112532673</v>
      </c>
      <c r="H9" s="1">
        <f t="shared" ref="H9:H10" si="3">(A9*B9*C9*E9)/(D9/12)</f>
        <v>1208.5199999999998</v>
      </c>
    </row>
    <row r="10" spans="1:8" x14ac:dyDescent="0.25">
      <c r="A10">
        <v>1</v>
      </c>
      <c r="B10">
        <v>1.28</v>
      </c>
      <c r="C10">
        <v>3.73</v>
      </c>
      <c r="D10">
        <v>28</v>
      </c>
      <c r="E10">
        <v>400</v>
      </c>
      <c r="F10">
        <v>6000</v>
      </c>
      <c r="G10" s="1">
        <f t="shared" si="2"/>
        <v>104.68306619741153</v>
      </c>
      <c r="H10" s="1">
        <f t="shared" si="3"/>
        <v>818.46857142857141</v>
      </c>
    </row>
    <row r="11" spans="1:8" x14ac:dyDescent="0.25">
      <c r="A11">
        <v>1</v>
      </c>
      <c r="B11">
        <v>1</v>
      </c>
      <c r="C11">
        <v>3.73</v>
      </c>
      <c r="D11">
        <v>28</v>
      </c>
      <c r="E11">
        <v>400</v>
      </c>
      <c r="F11">
        <v>6000</v>
      </c>
      <c r="G11" s="1">
        <f t="shared" ref="G11" si="4">(F11*60)/(B11*C11)*((D11/12)*PI())/5280</f>
        <v>133.99432473268678</v>
      </c>
      <c r="H11" s="1">
        <f t="shared" ref="H11" si="5">(A11*B11*C11*E11)/(D11/12)</f>
        <v>639.42857142857144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Owner</dc:creator>
  <cp:lastModifiedBy>Dell Owner</cp:lastModifiedBy>
  <dcterms:created xsi:type="dcterms:W3CDTF">2013-12-26T20:04:19Z</dcterms:created>
  <dcterms:modified xsi:type="dcterms:W3CDTF">2013-12-26T21:26:40Z</dcterms:modified>
</cp:coreProperties>
</file>